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495" windowHeight="9930"/>
  </bookViews>
  <sheets>
    <sheet name="Sheet2" sheetId="1" r:id="rId1"/>
    <sheet name="Sheet3" sheetId="2" r:id="rId2"/>
  </sheets>
  <calcPr calcId="124519"/>
</workbook>
</file>

<file path=xl/calcChain.xml><?xml version="1.0" encoding="utf-8"?>
<calcChain xmlns="http://schemas.openxmlformats.org/spreadsheetml/2006/main">
  <c r="G27" i="1"/>
  <c r="F27"/>
  <c r="E27"/>
  <c r="D14"/>
  <c r="C13"/>
  <c r="B12"/>
  <c r="B11"/>
  <c r="B10"/>
  <c r="B9"/>
  <c r="B8"/>
  <c r="B7"/>
  <c r="B6"/>
  <c r="B5"/>
</calcChain>
</file>

<file path=xl/sharedStrings.xml><?xml version="1.0" encoding="utf-8"?>
<sst xmlns="http://schemas.openxmlformats.org/spreadsheetml/2006/main" count="43" uniqueCount="35">
  <si>
    <t>附件1：</t>
  </si>
  <si>
    <t>系部</t>
  </si>
  <si>
    <t>学生
人数</t>
  </si>
  <si>
    <t>助学金
名额数</t>
  </si>
  <si>
    <t>一等
名额数</t>
  </si>
  <si>
    <t>二等
名额数</t>
  </si>
  <si>
    <t>三等
名额数</t>
  </si>
  <si>
    <t>矿业工程系</t>
  </si>
  <si>
    <t>安全工程系</t>
  </si>
  <si>
    <t>计算机系</t>
  </si>
  <si>
    <t>经济管理系</t>
  </si>
  <si>
    <t>电气与动力工程系</t>
  </si>
  <si>
    <t>地质测绘工程系</t>
  </si>
  <si>
    <t>机电工程系</t>
  </si>
  <si>
    <t>资源与环境工程系</t>
  </si>
  <si>
    <t>总人数</t>
  </si>
  <si>
    <t>14</t>
    <phoneticPr fontId="6" type="noConversion"/>
  </si>
  <si>
    <t>7</t>
    <phoneticPr fontId="6" type="noConversion"/>
  </si>
  <si>
    <t>2</t>
    <phoneticPr fontId="6" type="noConversion"/>
  </si>
  <si>
    <t>4</t>
    <phoneticPr fontId="6" type="noConversion"/>
  </si>
  <si>
    <t>8</t>
    <phoneticPr fontId="6" type="noConversion"/>
  </si>
  <si>
    <t>16</t>
    <phoneticPr fontId="6" type="noConversion"/>
  </si>
  <si>
    <t>17</t>
    <phoneticPr fontId="6" type="noConversion"/>
  </si>
  <si>
    <t>35</t>
    <phoneticPr fontId="6" type="noConversion"/>
  </si>
  <si>
    <t>18</t>
    <phoneticPr fontId="6" type="noConversion"/>
  </si>
  <si>
    <t>3</t>
    <phoneticPr fontId="6" type="noConversion"/>
  </si>
  <si>
    <t>6</t>
    <phoneticPr fontId="6" type="noConversion"/>
  </si>
  <si>
    <t>12</t>
    <phoneticPr fontId="6" type="noConversion"/>
  </si>
  <si>
    <t>1</t>
    <phoneticPr fontId="6" type="noConversion"/>
  </si>
  <si>
    <t>51</t>
    <phoneticPr fontId="6" type="noConversion"/>
  </si>
  <si>
    <t>104</t>
    <phoneticPr fontId="6" type="noConversion"/>
  </si>
  <si>
    <t>52</t>
    <phoneticPr fontId="6" type="noConversion"/>
  </si>
  <si>
    <t>山西能源学院2017-2018学年国家助学金追加经费名额分配表</t>
    <phoneticPr fontId="4" type="noConversion"/>
  </si>
  <si>
    <t>0</t>
    <phoneticPr fontId="6" type="noConversion"/>
  </si>
  <si>
    <t>15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</si>
</sst>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仿宋_GB2312"/>
      <charset val="134"/>
    </font>
    <font>
      <b/>
      <sz val="16"/>
      <color theme="1"/>
      <name val="仿宋_GB2312"/>
      <charset val="134"/>
    </font>
    <font>
      <sz val="9"/>
      <name val="宋体"/>
      <charset val="134"/>
      <scheme val="minor"/>
    </font>
    <font>
      <b/>
      <sz val="16"/>
      <color theme="1"/>
      <name val="仿宋_GB2312"/>
      <family val="3"/>
      <charset val="134"/>
    </font>
    <font>
      <sz val="9"/>
      <name val="宋体"/>
      <family val="2"/>
      <charset val="134"/>
      <scheme val="minor"/>
    </font>
    <font>
      <b/>
      <sz val="18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7"/>
  <sheetViews>
    <sheetView tabSelected="1" topLeftCell="A4" zoomScale="85" zoomScaleNormal="85" workbookViewId="0">
      <selection activeCell="G10" sqref="G10"/>
    </sheetView>
  </sheetViews>
  <sheetFormatPr defaultColWidth="9" defaultRowHeight="13.5"/>
  <cols>
    <col min="1" max="1" width="25.25" customWidth="1"/>
    <col min="2" max="2" width="8.625" hidden="1" customWidth="1"/>
    <col min="3" max="7" width="12.625" customWidth="1"/>
    <col min="8" max="8" width="12.625"/>
    <col min="9" max="9" width="9.375" customWidth="1"/>
  </cols>
  <sheetData>
    <row r="1" spans="1:7" ht="33" customHeight="1">
      <c r="A1" s="1" t="s">
        <v>0</v>
      </c>
    </row>
    <row r="2" spans="1:7" ht="33" customHeight="1">
      <c r="A2" s="7" t="s">
        <v>32</v>
      </c>
      <c r="B2" s="7"/>
      <c r="C2" s="7"/>
      <c r="D2" s="7"/>
      <c r="E2" s="7"/>
      <c r="F2" s="7"/>
      <c r="G2" s="7"/>
    </row>
    <row r="3" spans="1:7" ht="21" customHeight="1">
      <c r="A3" s="2"/>
      <c r="B3" s="2"/>
      <c r="C3" s="2"/>
      <c r="D3" s="2"/>
      <c r="E3" s="2"/>
      <c r="F3" s="2"/>
      <c r="G3" s="2"/>
    </row>
    <row r="4" spans="1:7" ht="54.95" customHeight="1">
      <c r="A4" s="3" t="s">
        <v>1</v>
      </c>
      <c r="B4" s="4"/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7" ht="54.95" customHeight="1">
      <c r="A5" s="3" t="s">
        <v>7</v>
      </c>
      <c r="B5" s="3">
        <f>C5/C13</f>
        <v>0.12958298348726599</v>
      </c>
      <c r="C5" s="3">
        <v>926</v>
      </c>
      <c r="D5" s="3">
        <v>27</v>
      </c>
      <c r="E5" s="5">
        <v>7</v>
      </c>
      <c r="F5" s="5" t="s">
        <v>16</v>
      </c>
      <c r="G5" s="5" t="s">
        <v>26</v>
      </c>
    </row>
    <row r="6" spans="1:7" ht="54.95" customHeight="1">
      <c r="A6" s="3" t="s">
        <v>8</v>
      </c>
      <c r="B6" s="3">
        <f t="shared" ref="B6:B12" si="0">C6/C14</f>
        <v>3.8483067450321901E-2</v>
      </c>
      <c r="C6" s="3">
        <v>275</v>
      </c>
      <c r="D6" s="3">
        <v>8</v>
      </c>
      <c r="E6" s="6" t="s">
        <v>18</v>
      </c>
      <c r="F6" s="5" t="s">
        <v>19</v>
      </c>
      <c r="G6" s="5" t="s">
        <v>18</v>
      </c>
    </row>
    <row r="7" spans="1:7" ht="54.95" customHeight="1">
      <c r="A7" s="3" t="s">
        <v>9</v>
      </c>
      <c r="B7" s="3">
        <f t="shared" si="0"/>
        <v>0.15673103834312899</v>
      </c>
      <c r="C7" s="3">
        <v>1120</v>
      </c>
      <c r="D7" s="3">
        <v>32</v>
      </c>
      <c r="E7" s="5" t="s">
        <v>20</v>
      </c>
      <c r="F7" s="5" t="s">
        <v>21</v>
      </c>
      <c r="G7" s="5" t="s">
        <v>20</v>
      </c>
    </row>
    <row r="8" spans="1:7" ht="54.95" customHeight="1">
      <c r="A8" s="3" t="s">
        <v>10</v>
      </c>
      <c r="B8" s="3">
        <f t="shared" si="0"/>
        <v>0.33711167086481902</v>
      </c>
      <c r="C8" s="3">
        <v>2409</v>
      </c>
      <c r="D8" s="3">
        <v>70</v>
      </c>
      <c r="E8" s="5" t="s">
        <v>22</v>
      </c>
      <c r="F8" s="5" t="s">
        <v>23</v>
      </c>
      <c r="G8" s="5" t="s">
        <v>24</v>
      </c>
    </row>
    <row r="9" spans="1:7" ht="54.95" customHeight="1">
      <c r="A9" s="3" t="s">
        <v>11</v>
      </c>
      <c r="B9" s="3">
        <f t="shared" si="0"/>
        <v>0.13797928911279</v>
      </c>
      <c r="C9" s="3">
        <v>986</v>
      </c>
      <c r="D9" s="3">
        <v>29</v>
      </c>
      <c r="E9" s="5" t="s">
        <v>17</v>
      </c>
      <c r="F9" s="5" t="s">
        <v>34</v>
      </c>
      <c r="G9" s="5" t="s">
        <v>17</v>
      </c>
    </row>
    <row r="10" spans="1:7" ht="54.95" customHeight="1">
      <c r="A10" s="3" t="s">
        <v>12</v>
      </c>
      <c r="B10" s="3">
        <f t="shared" si="0"/>
        <v>6.9409459837671397E-2</v>
      </c>
      <c r="C10" s="3">
        <v>496</v>
      </c>
      <c r="D10" s="3">
        <v>14</v>
      </c>
      <c r="E10" s="5" t="s">
        <v>25</v>
      </c>
      <c r="F10" s="5" t="s">
        <v>17</v>
      </c>
      <c r="G10" s="5" t="s">
        <v>19</v>
      </c>
    </row>
    <row r="11" spans="1:7" ht="54.95" customHeight="1">
      <c r="A11" s="3" t="s">
        <v>13</v>
      </c>
      <c r="B11" s="3">
        <f t="shared" si="0"/>
        <v>0.12006717044500401</v>
      </c>
      <c r="C11" s="3">
        <v>858</v>
      </c>
      <c r="D11" s="3">
        <v>25</v>
      </c>
      <c r="E11" s="5" t="s">
        <v>26</v>
      </c>
      <c r="F11" s="5" t="s">
        <v>27</v>
      </c>
      <c r="G11" s="5" t="s">
        <v>17</v>
      </c>
    </row>
    <row r="12" spans="1:7" ht="54.95" customHeight="1">
      <c r="A12" s="3" t="s">
        <v>14</v>
      </c>
      <c r="B12" s="3">
        <f t="shared" si="0"/>
        <v>1.0635320458998E-2</v>
      </c>
      <c r="C12" s="3">
        <v>76</v>
      </c>
      <c r="D12" s="3">
        <v>2</v>
      </c>
      <c r="E12" s="5" t="s">
        <v>28</v>
      </c>
      <c r="F12" s="5" t="s">
        <v>28</v>
      </c>
      <c r="G12" s="5" t="s">
        <v>33</v>
      </c>
    </row>
    <row r="13" spans="1:7" ht="54.95" customHeight="1">
      <c r="A13" s="3" t="s">
        <v>15</v>
      </c>
      <c r="B13" s="3"/>
      <c r="C13" s="3">
        <f>C12+C11+C10+C9+C8+C7+C6+C5</f>
        <v>7146</v>
      </c>
      <c r="D13" s="3">
        <v>207</v>
      </c>
      <c r="E13" s="5" t="s">
        <v>29</v>
      </c>
      <c r="F13" s="5" t="s">
        <v>30</v>
      </c>
      <c r="G13" s="5" t="s">
        <v>31</v>
      </c>
    </row>
    <row r="14" spans="1:7" hidden="1">
      <c r="C14">
        <v>7146</v>
      </c>
      <c r="D14">
        <f>E14+F14+G14</f>
        <v>1679</v>
      </c>
      <c r="E14">
        <v>419</v>
      </c>
      <c r="F14">
        <v>839</v>
      </c>
      <c r="G14">
        <v>421</v>
      </c>
    </row>
    <row r="15" spans="1:7" hidden="1">
      <c r="C15">
        <v>7146</v>
      </c>
      <c r="E15">
        <v>419</v>
      </c>
      <c r="F15">
        <v>839</v>
      </c>
      <c r="G15">
        <v>421</v>
      </c>
    </row>
    <row r="16" spans="1:7" hidden="1">
      <c r="C16">
        <v>7146</v>
      </c>
      <c r="E16">
        <v>419</v>
      </c>
      <c r="F16">
        <v>839</v>
      </c>
      <c r="G16">
        <v>421</v>
      </c>
    </row>
    <row r="17" spans="3:7" hidden="1">
      <c r="C17">
        <v>7146</v>
      </c>
      <c r="E17">
        <v>419</v>
      </c>
      <c r="F17">
        <v>839</v>
      </c>
      <c r="G17">
        <v>421</v>
      </c>
    </row>
    <row r="18" spans="3:7" hidden="1">
      <c r="C18">
        <v>7146</v>
      </c>
      <c r="E18">
        <v>419</v>
      </c>
      <c r="F18">
        <v>839</v>
      </c>
      <c r="G18">
        <v>421</v>
      </c>
    </row>
    <row r="19" spans="3:7" hidden="1">
      <c r="C19">
        <v>7146</v>
      </c>
      <c r="E19">
        <v>419</v>
      </c>
      <c r="F19">
        <v>839</v>
      </c>
      <c r="G19">
        <v>421</v>
      </c>
    </row>
    <row r="20" spans="3:7" hidden="1">
      <c r="C20">
        <v>7146</v>
      </c>
      <c r="E20">
        <v>479</v>
      </c>
      <c r="F20">
        <v>839</v>
      </c>
      <c r="G20">
        <v>421</v>
      </c>
    </row>
    <row r="21" spans="3:7" hidden="1">
      <c r="C21">
        <v>7146</v>
      </c>
      <c r="E21">
        <v>419</v>
      </c>
      <c r="F21">
        <v>839</v>
      </c>
      <c r="G21">
        <v>421</v>
      </c>
    </row>
    <row r="22" spans="3:7" hidden="1">
      <c r="C22">
        <v>7146</v>
      </c>
      <c r="E22">
        <v>419</v>
      </c>
      <c r="F22">
        <v>839</v>
      </c>
      <c r="G22">
        <v>421</v>
      </c>
    </row>
    <row r="23" spans="3:7" hidden="1">
      <c r="C23">
        <v>7146</v>
      </c>
      <c r="E23">
        <v>419</v>
      </c>
      <c r="F23">
        <v>839</v>
      </c>
      <c r="G23">
        <v>421</v>
      </c>
    </row>
    <row r="24" spans="3:7" hidden="1">
      <c r="C24">
        <v>7146</v>
      </c>
      <c r="E24">
        <v>419</v>
      </c>
      <c r="F24">
        <v>839</v>
      </c>
      <c r="G24">
        <v>421</v>
      </c>
    </row>
    <row r="27" spans="3:7" ht="39.950000000000003" hidden="1" customHeight="1">
      <c r="E27">
        <f>E12+E11+E10+E9+E8+E7+E6+E5</f>
        <v>51</v>
      </c>
      <c r="F27">
        <f>F12+F11+F10+F9+F8+F7+F6+F5</f>
        <v>104</v>
      </c>
      <c r="G27">
        <f>G12+G11+G10+G9+G8+G7+G6+G5</f>
        <v>52</v>
      </c>
    </row>
  </sheetData>
  <mergeCells count="1">
    <mergeCell ref="A2:G2"/>
  </mergeCells>
  <phoneticPr fontId="4" type="noConversion"/>
  <pageMargins left="0.69930555555555596" right="0.53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2017-11-01T09:32:53Z</cp:lastPrinted>
  <dcterms:created xsi:type="dcterms:W3CDTF">2016-09-21T09:01:00Z</dcterms:created>
  <dcterms:modified xsi:type="dcterms:W3CDTF">2017-11-03T01:06:54Z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